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49560" windowHeight="14160"/>
  </bookViews>
  <sheets>
    <sheet name="Tabell 1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G25" i="1"/>
  <c r="D24" i="1"/>
  <c r="D25" i="1" s="1"/>
  <c r="D26" i="1" s="1"/>
  <c r="N23" i="1"/>
  <c r="N22" i="1"/>
  <c r="N25" i="1" s="1"/>
  <c r="M22" i="1"/>
  <c r="M25" i="1" s="1"/>
  <c r="L22" i="1"/>
  <c r="L25" i="1" s="1"/>
  <c r="K22" i="1"/>
  <c r="J22" i="1"/>
  <c r="J25" i="1" s="1"/>
  <c r="I22" i="1"/>
  <c r="I25" i="1" s="1"/>
  <c r="H22" i="1"/>
  <c r="H25" i="1" s="1"/>
  <c r="G22" i="1"/>
  <c r="F22" i="1"/>
  <c r="F25" i="1" s="1"/>
  <c r="E22" i="1"/>
  <c r="E25" i="1" s="1"/>
  <c r="K16" i="1"/>
  <c r="G16" i="1"/>
  <c r="D15" i="1"/>
  <c r="D16" i="1" s="1"/>
  <c r="D17" i="1" s="1"/>
  <c r="N14" i="1"/>
  <c r="N13" i="1"/>
  <c r="N16" i="1" s="1"/>
  <c r="M13" i="1"/>
  <c r="M16" i="1" s="1"/>
  <c r="L13" i="1"/>
  <c r="L16" i="1" s="1"/>
  <c r="K13" i="1"/>
  <c r="J13" i="1"/>
  <c r="J16" i="1" s="1"/>
  <c r="I13" i="1"/>
  <c r="I16" i="1" s="1"/>
  <c r="H13" i="1"/>
  <c r="H16" i="1" s="1"/>
  <c r="G13" i="1"/>
  <c r="F13" i="1"/>
  <c r="F16" i="1" s="1"/>
  <c r="E13" i="1"/>
  <c r="E16" i="1" s="1"/>
  <c r="E7" i="1"/>
  <c r="F7" i="1"/>
  <c r="G7" i="1"/>
  <c r="H7" i="1"/>
  <c r="I7" i="1"/>
  <c r="J7" i="1"/>
  <c r="K7" i="1"/>
  <c r="L7" i="1"/>
  <c r="M7" i="1"/>
  <c r="N7" i="1"/>
  <c r="N5" i="1"/>
  <c r="F4" i="1"/>
  <c r="G4" i="1"/>
  <c r="H4" i="1"/>
  <c r="I4" i="1"/>
  <c r="J4" i="1"/>
  <c r="K4" i="1"/>
  <c r="L4" i="1"/>
  <c r="M4" i="1"/>
  <c r="N4" i="1"/>
  <c r="E4" i="1"/>
  <c r="F1" i="1"/>
  <c r="G1" i="1" s="1"/>
  <c r="H1" i="1" s="1"/>
  <c r="I1" i="1" s="1"/>
  <c r="J1" i="1" s="1"/>
  <c r="K1" i="1" s="1"/>
  <c r="L1" i="1" s="1"/>
  <c r="M1" i="1" s="1"/>
  <c r="N1" i="1" s="1"/>
  <c r="E1" i="1"/>
  <c r="B24" i="1" l="1"/>
  <c r="B15" i="1"/>
  <c r="B6" i="1"/>
  <c r="D6" i="1" s="1"/>
  <c r="D7" i="1" s="1"/>
  <c r="D8" i="1" s="1"/>
</calcChain>
</file>

<file path=xl/sharedStrings.xml><?xml version="1.0" encoding="utf-8"?>
<sst xmlns="http://schemas.openxmlformats.org/spreadsheetml/2006/main" count="24" uniqueCount="8">
  <si>
    <t>Gule celler kan endres. Hvilte celler kalkulers av regnearket.</t>
  </si>
  <si>
    <t>Diskonteringsrente</t>
  </si>
  <si>
    <t>Antall år</t>
  </si>
  <si>
    <t>Årlige pengestrømmer i slutten av året</t>
  </si>
  <si>
    <t>Pengestrøm i slutten av siste år</t>
  </si>
  <si>
    <t>Kontantstrøm:</t>
  </si>
  <si>
    <t>Internrente:</t>
  </si>
  <si>
    <t>Investering: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</si>
</sst>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kr&quot;\ #,##0.00;[Red]&quot;kr&quot;\ \-#,##0.00"/>
    <numFmt numFmtId="44" formatCode="_ &quot;kr&quot;\ * #,##0.00_ ;_ &quot;kr&quot;\ * \-#,##0.00_ ;_ &quot;kr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8" fontId="0" fillId="0" borderId="0" xfId="0" applyNumberFormat="1"/>
    <xf numFmtId="0" fontId="0" fillId="0" borderId="0" xfId="0" quotePrefix="1"/>
    <xf numFmtId="44" fontId="0" fillId="2" borderId="0" xfId="1" applyFont="1" applyFill="1"/>
    <xf numFmtId="0" fontId="0" fillId="2" borderId="0" xfId="0" applyFill="1"/>
    <xf numFmtId="10" fontId="0" fillId="2" borderId="0" xfId="1" applyNumberFormat="1" applyFont="1" applyFill="1"/>
    <xf numFmtId="1" fontId="0" fillId="0" borderId="0" xfId="0" applyNumberFormat="1"/>
    <xf numFmtId="1" fontId="0" fillId="0" borderId="0" xfId="1" applyNumberFormat="1" applyFont="1"/>
    <xf numFmtId="10" fontId="0" fillId="0" borderId="0" xfId="2" applyNumberFormat="1" applyFont="1"/>
  </cellXfs>
  <cellStyles count="3">
    <cellStyle name="Normal" xfId="0" builtinId="0"/>
    <cellStyle name="Prosent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workbookViewId="0">
      <selection activeCell="B6" sqref="B6"/>
    </sheetView>
  </sheetViews>
  <sheetFormatPr baseColWidth="10" defaultRowHeight="15" x14ac:dyDescent="0.25"/>
  <cols>
    <col min="1" max="1" width="37.5703125" customWidth="1"/>
    <col min="2" max="2" width="16.5703125" bestFit="1" customWidth="1"/>
    <col min="3" max="3" width="13.7109375" bestFit="1" customWidth="1"/>
    <col min="4" max="4" width="10.7109375" style="6" bestFit="1" customWidth="1"/>
    <col min="5" max="13" width="9" style="6" bestFit="1" customWidth="1"/>
    <col min="14" max="14" width="10" style="6" bestFit="1" customWidth="1"/>
  </cols>
  <sheetData>
    <row r="1" spans="1:14" x14ac:dyDescent="0.25">
      <c r="A1" t="s">
        <v>0</v>
      </c>
      <c r="D1" s="6">
        <v>0</v>
      </c>
      <c r="E1" s="6">
        <f>D1+1</f>
        <v>1</v>
      </c>
      <c r="F1" s="6">
        <f t="shared" ref="F1:N1" si="0">E1+1</f>
        <v>2</v>
      </c>
      <c r="G1" s="6">
        <f t="shared" si="0"/>
        <v>3</v>
      </c>
      <c r="H1" s="6">
        <f t="shared" si="0"/>
        <v>4</v>
      </c>
      <c r="I1" s="6">
        <f t="shared" si="0"/>
        <v>5</v>
      </c>
      <c r="J1" s="6">
        <f t="shared" si="0"/>
        <v>6</v>
      </c>
      <c r="K1" s="6">
        <f t="shared" si="0"/>
        <v>7</v>
      </c>
      <c r="L1" s="6">
        <f t="shared" si="0"/>
        <v>8</v>
      </c>
      <c r="M1" s="6">
        <f t="shared" si="0"/>
        <v>9</v>
      </c>
      <c r="N1" s="6">
        <f t="shared" si="0"/>
        <v>10</v>
      </c>
    </row>
    <row r="2" spans="1:14" x14ac:dyDescent="0.25">
      <c r="A2" t="s">
        <v>1</v>
      </c>
      <c r="B2" s="5">
        <v>6.1647810857152312E-2</v>
      </c>
    </row>
    <row r="3" spans="1:14" x14ac:dyDescent="0.25">
      <c r="A3" t="s">
        <v>2</v>
      </c>
      <c r="B3" s="4">
        <v>10</v>
      </c>
    </row>
    <row r="4" spans="1:14" x14ac:dyDescent="0.25">
      <c r="A4" t="s">
        <v>3</v>
      </c>
      <c r="B4" s="3">
        <v>10000000</v>
      </c>
      <c r="E4" s="6">
        <f>$B4</f>
        <v>10000000</v>
      </c>
      <c r="F4" s="6">
        <f t="shared" ref="F4:N4" si="1">$B4</f>
        <v>10000000</v>
      </c>
      <c r="G4" s="6">
        <f t="shared" si="1"/>
        <v>10000000</v>
      </c>
      <c r="H4" s="6">
        <f t="shared" si="1"/>
        <v>10000000</v>
      </c>
      <c r="I4" s="6">
        <f t="shared" si="1"/>
        <v>10000000</v>
      </c>
      <c r="J4" s="6">
        <f t="shared" si="1"/>
        <v>10000000</v>
      </c>
      <c r="K4" s="6">
        <f t="shared" si="1"/>
        <v>10000000</v>
      </c>
      <c r="L4" s="6">
        <f t="shared" si="1"/>
        <v>10000000</v>
      </c>
      <c r="M4" s="6">
        <f t="shared" si="1"/>
        <v>10000000</v>
      </c>
      <c r="N4" s="6">
        <f t="shared" si="1"/>
        <v>10000000</v>
      </c>
    </row>
    <row r="5" spans="1:14" x14ac:dyDescent="0.25">
      <c r="A5" t="s">
        <v>4</v>
      </c>
      <c r="B5" s="3">
        <v>140000000</v>
      </c>
      <c r="N5" s="6">
        <f>B5</f>
        <v>140000000</v>
      </c>
    </row>
    <row r="6" spans="1:14" x14ac:dyDescent="0.25">
      <c r="B6" s="1">
        <f>PV(B2,B3,B4,B5)</f>
        <v>-150000000</v>
      </c>
      <c r="C6" s="2" t="s">
        <v>7</v>
      </c>
      <c r="D6" s="6">
        <f>B6</f>
        <v>-150000000</v>
      </c>
      <c r="E6" s="7"/>
    </row>
    <row r="7" spans="1:14" x14ac:dyDescent="0.25">
      <c r="C7" t="s">
        <v>5</v>
      </c>
      <c r="D7" s="6">
        <f>SUM(D4:D6)</f>
        <v>-150000000</v>
      </c>
      <c r="E7" s="6">
        <f t="shared" ref="E7:N7" si="2">SUM(E4:E6)</f>
        <v>10000000</v>
      </c>
      <c r="F7" s="6">
        <f t="shared" si="2"/>
        <v>10000000</v>
      </c>
      <c r="G7" s="6">
        <f t="shared" si="2"/>
        <v>10000000</v>
      </c>
      <c r="H7" s="6">
        <f t="shared" si="2"/>
        <v>10000000</v>
      </c>
      <c r="I7" s="6">
        <f t="shared" si="2"/>
        <v>10000000</v>
      </c>
      <c r="J7" s="6">
        <f t="shared" si="2"/>
        <v>10000000</v>
      </c>
      <c r="K7" s="6">
        <f t="shared" si="2"/>
        <v>10000000</v>
      </c>
      <c r="L7" s="6">
        <f t="shared" si="2"/>
        <v>10000000</v>
      </c>
      <c r="M7" s="6">
        <f t="shared" si="2"/>
        <v>10000000</v>
      </c>
      <c r="N7" s="6">
        <f t="shared" si="2"/>
        <v>150000000</v>
      </c>
    </row>
    <row r="8" spans="1:14" x14ac:dyDescent="0.25">
      <c r="C8" t="s">
        <v>6</v>
      </c>
      <c r="D8" s="8">
        <f>IRR(D7:N7)</f>
        <v>6.1647810857152319E-2</v>
      </c>
      <c r="E8" s="7"/>
    </row>
    <row r="9" spans="1:14" x14ac:dyDescent="0.25">
      <c r="E9" s="7"/>
    </row>
    <row r="10" spans="1:14" x14ac:dyDescent="0.25">
      <c r="A10" t="s">
        <v>0</v>
      </c>
    </row>
    <row r="11" spans="1:14" x14ac:dyDescent="0.25">
      <c r="A11" t="s">
        <v>1</v>
      </c>
      <c r="B11" s="5">
        <v>8.217836085016654E-2</v>
      </c>
    </row>
    <row r="12" spans="1:14" x14ac:dyDescent="0.25">
      <c r="A12" t="s">
        <v>2</v>
      </c>
      <c r="B12" s="4">
        <v>10</v>
      </c>
    </row>
    <row r="13" spans="1:14" x14ac:dyDescent="0.25">
      <c r="A13" t="s">
        <v>3</v>
      </c>
      <c r="B13" s="3">
        <v>10000000</v>
      </c>
      <c r="E13" s="6">
        <f>$B13</f>
        <v>10000000</v>
      </c>
      <c r="F13" s="6">
        <f t="shared" ref="F13:N13" si="3">$B13</f>
        <v>10000000</v>
      </c>
      <c r="G13" s="6">
        <f t="shared" si="3"/>
        <v>10000000</v>
      </c>
      <c r="H13" s="6">
        <f t="shared" si="3"/>
        <v>10000000</v>
      </c>
      <c r="I13" s="6">
        <f t="shared" si="3"/>
        <v>10000000</v>
      </c>
      <c r="J13" s="6">
        <f t="shared" si="3"/>
        <v>10000000</v>
      </c>
      <c r="K13" s="6">
        <f t="shared" si="3"/>
        <v>10000000</v>
      </c>
      <c r="L13" s="6">
        <f t="shared" si="3"/>
        <v>10000000</v>
      </c>
      <c r="M13" s="6">
        <f t="shared" si="3"/>
        <v>10000000</v>
      </c>
      <c r="N13" s="6">
        <f t="shared" si="3"/>
        <v>10000000</v>
      </c>
    </row>
    <row r="14" spans="1:14" x14ac:dyDescent="0.25">
      <c r="A14" t="s">
        <v>4</v>
      </c>
      <c r="B14" s="3">
        <v>140000000</v>
      </c>
      <c r="N14" s="6">
        <f>B14</f>
        <v>140000000</v>
      </c>
    </row>
    <row r="15" spans="1:14" x14ac:dyDescent="0.25">
      <c r="B15" s="1">
        <f>PV(B11,B12,B13,B14)</f>
        <v>-130000000.00000408</v>
      </c>
      <c r="C15" s="2" t="s">
        <v>7</v>
      </c>
      <c r="D15" s="6">
        <f>B15</f>
        <v>-130000000.00000408</v>
      </c>
      <c r="E15" s="7"/>
    </row>
    <row r="16" spans="1:14" x14ac:dyDescent="0.25">
      <c r="C16" t="s">
        <v>5</v>
      </c>
      <c r="D16" s="6">
        <f>SUM(D13:D15)</f>
        <v>-130000000.00000408</v>
      </c>
      <c r="E16" s="6">
        <f t="shared" ref="E16" si="4">SUM(E13:E15)</f>
        <v>10000000</v>
      </c>
      <c r="F16" s="6">
        <f t="shared" ref="F16" si="5">SUM(F13:F15)</f>
        <v>10000000</v>
      </c>
      <c r="G16" s="6">
        <f t="shared" ref="G16" si="6">SUM(G13:G15)</f>
        <v>10000000</v>
      </c>
      <c r="H16" s="6">
        <f t="shared" ref="H16" si="7">SUM(H13:H15)</f>
        <v>10000000</v>
      </c>
      <c r="I16" s="6">
        <f t="shared" ref="I16" si="8">SUM(I13:I15)</f>
        <v>10000000</v>
      </c>
      <c r="J16" s="6">
        <f t="shared" ref="J16" si="9">SUM(J13:J15)</f>
        <v>10000000</v>
      </c>
      <c r="K16" s="6">
        <f t="shared" ref="K16" si="10">SUM(K13:K15)</f>
        <v>10000000</v>
      </c>
      <c r="L16" s="6">
        <f t="shared" ref="L16" si="11">SUM(L13:L15)</f>
        <v>10000000</v>
      </c>
      <c r="M16" s="6">
        <f t="shared" ref="M16" si="12">SUM(M13:M15)</f>
        <v>10000000</v>
      </c>
      <c r="N16" s="6">
        <f t="shared" ref="N16" si="13">SUM(N13:N15)</f>
        <v>150000000</v>
      </c>
    </row>
    <row r="17" spans="1:14" x14ac:dyDescent="0.25">
      <c r="C17" t="s">
        <v>6</v>
      </c>
      <c r="D17" s="8">
        <f>IRR(D16:N16)</f>
        <v>8.2178360850166499E-2</v>
      </c>
      <c r="E17" s="7"/>
    </row>
    <row r="19" spans="1:14" x14ac:dyDescent="0.25">
      <c r="A19" t="s">
        <v>0</v>
      </c>
    </row>
    <row r="20" spans="1:14" x14ac:dyDescent="0.25">
      <c r="A20" t="s">
        <v>1</v>
      </c>
      <c r="B20" s="5">
        <v>2.2972229028019861E-2</v>
      </c>
    </row>
    <row r="21" spans="1:14" x14ac:dyDescent="0.25">
      <c r="A21" t="s">
        <v>2</v>
      </c>
      <c r="B21" s="4">
        <v>10</v>
      </c>
    </row>
    <row r="22" spans="1:14" x14ac:dyDescent="0.25">
      <c r="A22" t="s">
        <v>3</v>
      </c>
      <c r="B22" s="3">
        <v>10000000</v>
      </c>
      <c r="E22" s="6">
        <f>$B22</f>
        <v>10000000</v>
      </c>
      <c r="F22" s="6">
        <f t="shared" ref="F22:N22" si="14">$B22</f>
        <v>10000000</v>
      </c>
      <c r="G22" s="6">
        <f t="shared" si="14"/>
        <v>10000000</v>
      </c>
      <c r="H22" s="6">
        <f t="shared" si="14"/>
        <v>10000000</v>
      </c>
      <c r="I22" s="6">
        <f t="shared" si="14"/>
        <v>10000000</v>
      </c>
      <c r="J22" s="6">
        <f t="shared" si="14"/>
        <v>10000000</v>
      </c>
      <c r="K22" s="6">
        <f t="shared" si="14"/>
        <v>10000000</v>
      </c>
      <c r="L22" s="6">
        <f t="shared" si="14"/>
        <v>10000000</v>
      </c>
      <c r="M22" s="6">
        <f t="shared" si="14"/>
        <v>10000000</v>
      </c>
      <c r="N22" s="6">
        <f t="shared" si="14"/>
        <v>10000000</v>
      </c>
    </row>
    <row r="23" spans="1:14" x14ac:dyDescent="0.25">
      <c r="A23" t="s">
        <v>4</v>
      </c>
      <c r="B23" s="3">
        <v>140000000</v>
      </c>
      <c r="N23" s="6">
        <f>B23</f>
        <v>140000000</v>
      </c>
    </row>
    <row r="24" spans="1:14" x14ac:dyDescent="0.25">
      <c r="B24" s="1">
        <f>PV(B20,B21,B22,B23)</f>
        <v>-200000000.00000003</v>
      </c>
      <c r="C24" s="2" t="s">
        <v>7</v>
      </c>
      <c r="D24" s="6">
        <f>B24</f>
        <v>-200000000.00000003</v>
      </c>
      <c r="E24" s="7"/>
    </row>
    <row r="25" spans="1:14" x14ac:dyDescent="0.25">
      <c r="C25" t="s">
        <v>5</v>
      </c>
      <c r="D25" s="6">
        <f>SUM(D22:D24)</f>
        <v>-200000000.00000003</v>
      </c>
      <c r="E25" s="6">
        <f t="shared" ref="E25" si="15">SUM(E22:E24)</f>
        <v>10000000</v>
      </c>
      <c r="F25" s="6">
        <f t="shared" ref="F25" si="16">SUM(F22:F24)</f>
        <v>10000000</v>
      </c>
      <c r="G25" s="6">
        <f t="shared" ref="G25" si="17">SUM(G22:G24)</f>
        <v>10000000</v>
      </c>
      <c r="H25" s="6">
        <f t="shared" ref="H25" si="18">SUM(H22:H24)</f>
        <v>10000000</v>
      </c>
      <c r="I25" s="6">
        <f t="shared" ref="I25" si="19">SUM(I22:I24)</f>
        <v>10000000</v>
      </c>
      <c r="J25" s="6">
        <f t="shared" ref="J25" si="20">SUM(J22:J24)</f>
        <v>10000000</v>
      </c>
      <c r="K25" s="6">
        <f t="shared" ref="K25" si="21">SUM(K22:K24)</f>
        <v>10000000</v>
      </c>
      <c r="L25" s="6">
        <f t="shared" ref="L25" si="22">SUM(L22:L24)</f>
        <v>10000000</v>
      </c>
      <c r="M25" s="6">
        <f t="shared" ref="M25" si="23">SUM(M22:M24)</f>
        <v>10000000</v>
      </c>
      <c r="N25" s="6">
        <f t="shared" ref="N25" si="24">SUM(N22:N24)</f>
        <v>150000000</v>
      </c>
    </row>
    <row r="26" spans="1:14" x14ac:dyDescent="0.25">
      <c r="C26" t="s">
        <v>6</v>
      </c>
      <c r="D26" s="8">
        <f>IRR(D25:N25)</f>
        <v>2.2972229028019875E-2</v>
      </c>
      <c r="E2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Tabell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2017-01-02T08:43:46Z</dcterms:created>
  <dcterms:modified xsi:type="dcterms:W3CDTF">2017-06-26T11:45:46Z</dcterms:modified>
</cp:coreProperties>
</file>